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Załącznik nr 2 do uchwały" sheetId="1" r:id="rId1"/>
  </sheets>
  <definedNames>
    <definedName name="_xlnm.Print_Area" localSheetId="0">'Załącznik nr 2 do uchwały'!$A$1:$W$10</definedName>
  </definedNames>
  <calcPr calcId="125725"/>
</workbook>
</file>

<file path=xl/calcChain.xml><?xml version="1.0" encoding="utf-8"?>
<calcChain xmlns="http://schemas.openxmlformats.org/spreadsheetml/2006/main">
  <c r="O4" i="1"/>
  <c r="N4"/>
  <c r="M4"/>
  <c r="L4"/>
  <c r="K4"/>
</calcChain>
</file>

<file path=xl/sharedStrings.xml><?xml version="1.0" encoding="utf-8"?>
<sst xmlns="http://schemas.openxmlformats.org/spreadsheetml/2006/main" count="32" uniqueCount="30">
  <si>
    <t>Lp.</t>
  </si>
  <si>
    <t xml:space="preserve">Nr rejestracyjny </t>
  </si>
  <si>
    <t>Nr kancelaryjny</t>
  </si>
  <si>
    <t>Wnioskodawca</t>
  </si>
  <si>
    <t xml:space="preserve">Tytuł </t>
  </si>
  <si>
    <t>Kategoria interwencji</t>
  </si>
  <si>
    <t xml:space="preserve">Miejsce realizacji projektu
(Powiat) </t>
  </si>
  <si>
    <t>Miejsce realizacji projektu 
(Miejscowość)</t>
  </si>
  <si>
    <t>Siedziba wnioskodawcy 
(Powiat)</t>
  </si>
  <si>
    <t>Siedziba wnioskodawcy 
(Miejscowość)</t>
  </si>
  <si>
    <t>Całkowita Wartość Projektu w PLN</t>
  </si>
  <si>
    <t>Koszty kwalifikowalne</t>
  </si>
  <si>
    <t>Wnioskowana kwota z EFRR w PLN</t>
  </si>
  <si>
    <t>Wnioskowana kwota z budżetu państwa (nie zawsze wystąpi)</t>
  </si>
  <si>
    <t>Kwota wnioskowana z EFRR + budżetu państwa w PLN</t>
  </si>
  <si>
    <t>Procent dofinansowania z EFRR</t>
  </si>
  <si>
    <t>Maksymalna średnia punktów możliwa do uzyskania w ramach oceny Horyzontalnej i Szczegółowej</t>
  </si>
  <si>
    <t>Średnia punktów oceny Horyzontalnej i Szczegółowej</t>
  </si>
  <si>
    <t xml:space="preserve">Maksymalna średnia punktów możliwa do uzyskania w ramach oceny Strategicznej </t>
  </si>
  <si>
    <t>Średnia punktów oceny strategicznej</t>
  </si>
  <si>
    <t>Maksymalna suma średnich oceny strategiczej i merytorycznej</t>
  </si>
  <si>
    <t>Suma średnich oceny strategiczej i merytorycznej</t>
  </si>
  <si>
    <t>Procent maksymalnej liczby punktów możliwych do
zdobycia</t>
  </si>
  <si>
    <t>4562/10</t>
  </si>
  <si>
    <t>Miasto i Gmina Drobin</t>
  </si>
  <si>
    <t>Modernizacja źródeł ciepła na terenie miasta Drobin połączona z likwidacją emisji CO2</t>
  </si>
  <si>
    <t>Powiat płocki</t>
  </si>
  <si>
    <t>Drobin</t>
  </si>
  <si>
    <t xml:space="preserve">Załącznik Nr 2 do Uchwały Nr                              dla Zarządu Województwa Mazowieckiego z dnia                               zmieniającej uchwałę w sprawie zatwierdzenia listy rankingowej projektów pozytywnie zweryfikowanych pod względem oceny wykonalności i merytorycznej (horyzontalnej, szczegółowej) oraz strategicznej złożonych w ramach konkursu zamkniętego bez preselekcji RPOWM/4.3/2/2010 Priorytet IV „Środowisko, zapobieganie zagrożeniom i energetyka” dla Działania 4.3 „Ochrona powietrza, energetyka” – Schemat I „Odnawialne źródła energii i kogeneracja” Regionalnego Programu Operacyjnego Województwa Mazowieckiego 2007-2013
</t>
  </si>
  <si>
    <t>MJWPU.420-1026/10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</si>
</sst>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"/>
  <sheetViews>
    <sheetView tabSelected="1" view="pageBreakPreview" zoomScale="60" zoomScaleNormal="100" workbookViewId="0">
      <selection activeCell="G19" sqref="G19"/>
    </sheetView>
  </sheetViews>
  <sheetFormatPr defaultRowHeight="15"/>
  <cols>
    <col min="1" max="1" width="6" customWidth="1"/>
    <col min="2" max="2" width="23.85546875" customWidth="1"/>
    <col min="3" max="3" width="14.42578125" customWidth="1"/>
    <col min="4" max="4" width="18.5703125" customWidth="1"/>
    <col min="5" max="5" width="31.7109375" customWidth="1"/>
    <col min="6" max="6" width="12.28515625" customWidth="1"/>
    <col min="7" max="7" width="15.85546875" customWidth="1"/>
    <col min="8" max="8" width="15.7109375" customWidth="1"/>
    <col min="9" max="9" width="16.42578125" customWidth="1"/>
    <col min="10" max="10" width="16" customWidth="1"/>
    <col min="11" max="11" width="19.42578125" customWidth="1"/>
    <col min="12" max="12" width="18" customWidth="1"/>
    <col min="13" max="13" width="17" customWidth="1"/>
    <col min="14" max="14" width="19.42578125" customWidth="1"/>
    <col min="15" max="15" width="22.5703125" customWidth="1"/>
    <col min="16" max="16" width="18.7109375" customWidth="1"/>
    <col min="17" max="17" width="18.28515625" customWidth="1"/>
    <col min="18" max="18" width="16.140625" customWidth="1"/>
    <col min="19" max="19" width="15.7109375" customWidth="1"/>
    <col min="20" max="20" width="13.28515625" customWidth="1"/>
    <col min="21" max="21" width="15" customWidth="1"/>
    <col min="22" max="22" width="15.42578125" customWidth="1"/>
    <col min="23" max="23" width="14.28515625" customWidth="1"/>
  </cols>
  <sheetData>
    <row r="1" spans="1:23" ht="66.75" customHeight="1">
      <c r="A1" s="9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162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6" t="s">
        <v>13</v>
      </c>
      <c r="O2" s="16" t="s">
        <v>14</v>
      </c>
      <c r="P2" s="16" t="s">
        <v>15</v>
      </c>
      <c r="Q2" s="17" t="s">
        <v>16</v>
      </c>
      <c r="R2" s="17" t="s">
        <v>17</v>
      </c>
      <c r="S2" s="17" t="s">
        <v>18</v>
      </c>
      <c r="T2" s="17" t="s">
        <v>19</v>
      </c>
      <c r="U2" s="17" t="s">
        <v>20</v>
      </c>
      <c r="V2" s="17" t="s">
        <v>21</v>
      </c>
      <c r="W2" s="17" t="s">
        <v>22</v>
      </c>
    </row>
    <row r="3" spans="1:23" ht="205.5" customHeight="1" thickBot="1">
      <c r="A3" s="1">
        <v>1</v>
      </c>
      <c r="B3" s="1" t="s">
        <v>29</v>
      </c>
      <c r="C3" s="1" t="s">
        <v>23</v>
      </c>
      <c r="D3" s="2" t="s">
        <v>24</v>
      </c>
      <c r="E3" s="2" t="s">
        <v>25</v>
      </c>
      <c r="F3" s="1">
        <v>41</v>
      </c>
      <c r="G3" s="2" t="s">
        <v>26</v>
      </c>
      <c r="H3" s="2" t="s">
        <v>27</v>
      </c>
      <c r="I3" s="2" t="s">
        <v>26</v>
      </c>
      <c r="J3" s="2" t="s">
        <v>27</v>
      </c>
      <c r="K3" s="3">
        <v>3886453.12</v>
      </c>
      <c r="L3" s="3">
        <v>3886453.12</v>
      </c>
      <c r="M3" s="3">
        <v>2720517.18</v>
      </c>
      <c r="N3" s="3">
        <v>0</v>
      </c>
      <c r="O3" s="3">
        <v>2720517.18</v>
      </c>
      <c r="P3" s="4">
        <v>0.69999999897078391</v>
      </c>
      <c r="Q3" s="5">
        <v>70</v>
      </c>
      <c r="R3" s="5">
        <v>56</v>
      </c>
      <c r="S3" s="5">
        <v>35</v>
      </c>
      <c r="T3" s="5">
        <v>21</v>
      </c>
      <c r="U3" s="5">
        <v>105</v>
      </c>
      <c r="V3" s="8">
        <v>77</v>
      </c>
      <c r="W3" s="4">
        <v>0.73333333333333328</v>
      </c>
    </row>
    <row r="4" spans="1:23" ht="90.75" customHeight="1" thickTop="1">
      <c r="A4" s="10"/>
      <c r="B4" s="11"/>
      <c r="C4" s="11"/>
      <c r="D4" s="11"/>
      <c r="E4" s="11"/>
      <c r="F4" s="11"/>
      <c r="G4" s="11"/>
      <c r="H4" s="11"/>
      <c r="I4" s="11"/>
      <c r="J4" s="12"/>
      <c r="K4" s="6">
        <f>K3</f>
        <v>3886453.12</v>
      </c>
      <c r="L4" s="7">
        <f>L3</f>
        <v>3886453.12</v>
      </c>
      <c r="M4" s="7">
        <f>M3</f>
        <v>2720517.18</v>
      </c>
      <c r="N4" s="7">
        <f>N3</f>
        <v>0</v>
      </c>
      <c r="O4" s="7">
        <f>O3</f>
        <v>2720517.18</v>
      </c>
      <c r="P4" s="13"/>
      <c r="Q4" s="14"/>
      <c r="R4" s="14"/>
      <c r="S4" s="14"/>
      <c r="T4" s="14"/>
      <c r="U4" s="14"/>
      <c r="V4" s="14"/>
      <c r="W4" s="15"/>
    </row>
  </sheetData>
  <mergeCells count="3">
    <mergeCell ref="A1:W1"/>
    <mergeCell ref="A4:J4"/>
    <mergeCell ref="P4:W4"/>
  </mergeCells>
  <conditionalFormatting sqref="R2 T2 W2">
    <cfRule type="cellIs" dxfId="0" priority="1" stopIfTrue="1" operator="equal">
      <formula>0</formula>
    </cfRule>
  </conditionalFormatting>
  <pageMargins left="0.15748031496062992" right="0.15748031496062992" top="0.35433070866141736" bottom="0.74803149606299213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do uchwały</vt:lpstr>
      <vt:lpstr>'Załącznik nr 2 do uchwały'!Obszar_wydruku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2013-05-21T12:15:42Z</dcterms:modified>
</cp:coreProperties>
</file>